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.workcode\ycyl\sccg_server\document\"/>
    </mc:Choice>
  </mc:AlternateContent>
  <xr:revisionPtr revIDLastSave="0" documentId="8_{52C94B18-9A24-4EB8-BC4D-0BAE8E7DFBC1}" xr6:coauthVersionLast="47" xr6:coauthVersionMax="47" xr10:uidLastSave="{00000000-0000-0000-0000-000000000000}"/>
  <bookViews>
    <workbookView xWindow="-120" yWindow="-120" windowWidth="29040" windowHeight="15840" xr2:uid="{984138C2-02C4-476F-BEFA-D8C282E9FE6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45" i="1" l="1"/>
  <c r="G45" i="1"/>
  <c r="H45" i="1" s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</calcChain>
</file>

<file path=xl/sharedStrings.xml><?xml version="1.0" encoding="utf-8"?>
<sst xmlns="http://schemas.openxmlformats.org/spreadsheetml/2006/main" count="80" uniqueCount="77">
  <si>
    <t>遂昌执法平台功能列表清单</t>
  </si>
  <si>
    <t>模块</t>
  </si>
  <si>
    <t>一级功能</t>
  </si>
  <si>
    <t>二级功能</t>
  </si>
  <si>
    <t>三级功能</t>
  </si>
  <si>
    <t>子功能</t>
  </si>
  <si>
    <t>前端当前进度</t>
  </si>
  <si>
    <t>后端当前进度</t>
  </si>
  <si>
    <t>当前总进度</t>
  </si>
  <si>
    <t>系统设置</t>
  </si>
  <si>
    <t>基本设置</t>
  </si>
  <si>
    <t>用户管理</t>
  </si>
  <si>
    <t>新增用户</t>
  </si>
  <si>
    <t>用户列表</t>
  </si>
  <si>
    <t>角色管理</t>
  </si>
  <si>
    <t>新增角色</t>
  </si>
  <si>
    <t>角色列表</t>
  </si>
  <si>
    <t>部门管理</t>
  </si>
  <si>
    <t>新增部门</t>
  </si>
  <si>
    <t>门户管理</t>
  </si>
  <si>
    <t>自定义菜单</t>
  </si>
  <si>
    <t>logo管理</t>
  </si>
  <si>
    <t>第三接口管理</t>
  </si>
  <si>
    <t>添加第三方接口</t>
  </si>
  <si>
    <r>
      <rPr>
        <sz val="12"/>
        <color rgb="FFFF0000"/>
        <rFont val="宋体"/>
        <family val="3"/>
        <charset val="134"/>
      </rPr>
      <t xml:space="preserve">100%
</t>
    </r>
    <r>
      <rPr>
        <sz val="12"/>
        <color rgb="FFFF0000"/>
        <rFont val="SimSun"/>
        <charset val="134"/>
      </rPr>
      <t>100%</t>
    </r>
    <phoneticPr fontId="1" type="noConversion"/>
  </si>
  <si>
    <t>第三方接口列表</t>
  </si>
  <si>
    <t>运营管理</t>
  </si>
  <si>
    <t>基础设置</t>
  </si>
  <si>
    <t>违规事项设置</t>
  </si>
  <si>
    <t>违建事项设置</t>
  </si>
  <si>
    <t>事项处理管理</t>
  </si>
  <si>
    <t>案件池</t>
  </si>
  <si>
    <t>添加问题登记</t>
  </si>
  <si>
    <t>案件池列表</t>
  </si>
  <si>
    <t>办理经过</t>
  </si>
  <si>
    <t>案卷图片</t>
  </si>
  <si>
    <t>问题处理</t>
  </si>
  <si>
    <t>现场情况</t>
  </si>
  <si>
    <t>调度管理</t>
  </si>
  <si>
    <t>暂不处理</t>
  </si>
  <si>
    <t>我的待办</t>
  </si>
  <si>
    <t>审核管理</t>
  </si>
  <si>
    <t>审核列表</t>
  </si>
  <si>
    <t>审核操作</t>
  </si>
  <si>
    <t>驳回</t>
  </si>
  <si>
    <t>通过</t>
  </si>
  <si>
    <t>结案</t>
  </si>
  <si>
    <t>店铺管理</t>
  </si>
  <si>
    <t>积分规则管理</t>
  </si>
  <si>
    <t>门店信息管理</t>
  </si>
  <si>
    <t>新增门店信息</t>
  </si>
  <si>
    <t>门店信息列表</t>
  </si>
  <si>
    <t>车辆管理</t>
  </si>
  <si>
    <t>车辆信息管理</t>
  </si>
  <si>
    <t>渣土车列表</t>
  </si>
  <si>
    <t>执法车列表</t>
  </si>
  <si>
    <t>车辆应用管理</t>
  </si>
  <si>
    <t>车辆查询</t>
  </si>
  <si>
    <t>消息管理</t>
  </si>
  <si>
    <t>报警信息管理</t>
  </si>
  <si>
    <t>报警信息处置</t>
  </si>
  <si>
    <t>系统消息管理</t>
  </si>
  <si>
    <t>短信管理</t>
  </si>
  <si>
    <t>短信模板</t>
  </si>
  <si>
    <t>短信内容管理</t>
  </si>
  <si>
    <t>短信发送</t>
  </si>
  <si>
    <t>定时设置</t>
  </si>
  <si>
    <t>创建任务</t>
  </si>
  <si>
    <t>任务管理列表</t>
  </si>
  <si>
    <t>短信审核</t>
  </si>
  <si>
    <t>日志管理</t>
  </si>
  <si>
    <t>设备管理</t>
  </si>
  <si>
    <t>卡口管理</t>
  </si>
  <si>
    <t>网格管理</t>
  </si>
  <si>
    <t>点位管理</t>
  </si>
  <si>
    <t>行政机构</t>
  </si>
  <si>
    <t>合计总进度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</si>
</sst>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等线"/>
      <family val="2"/>
      <charset val="134"/>
      <scheme val="minor"/>
    </font>
    <font>
      <b/>
      <sz val="14"/>
      <name val="微软雅黑"/>
      <family val="2"/>
      <charset val="134"/>
    </font>
    <font>
      <sz val="9"/>
      <name val="等线"/>
      <family val="2"/>
      <charset val="134"/>
      <scheme val="minor"/>
    </font>
    <font>
      <b/>
      <sz val="11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1"/>
      <color rgb="FFFF0000"/>
      <name val="微软雅黑"/>
      <family val="2"/>
      <charset val="134"/>
    </font>
    <font>
      <sz val="12"/>
      <color rgb="FFFF0000"/>
      <name val="宋体"/>
      <family val="3"/>
      <charset val="134"/>
    </font>
    <font>
      <sz val="11"/>
      <color rgb="FFFF0000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2"/>
      <name val="宋体"/>
      <family val="3"/>
      <charset val="134"/>
    </font>
    <font>
      <sz val="12"/>
      <color rgb="FFFF0000"/>
      <name val="SimSun"/>
      <charset val="134"/>
    </font>
    <font>
      <sz val="10"/>
      <name val="微软雅黑"/>
      <family val="2"/>
      <charset val="134"/>
    </font>
    <font>
      <b/>
      <sz val="12"/>
      <color rgb="FFFF0000"/>
      <name val="SimSun"/>
      <charset val="134"/>
    </font>
    <font>
      <sz val="12"/>
      <color rgb="FFE74025"/>
      <name val="SimSun"/>
      <charset val="134"/>
    </font>
    <font>
      <sz val="12"/>
      <color rgb="FF939393"/>
      <name val="SimSun"/>
      <charset val="134"/>
    </font>
    <font>
      <sz val="12"/>
      <color rgb="FFE74025"/>
      <name val="宋体"/>
      <family val="3"/>
      <charset val="134"/>
    </font>
    <font>
      <sz val="12"/>
      <color rgb="FF939393"/>
      <name val="宋体"/>
      <family val="3"/>
      <charset val="134"/>
    </font>
    <font>
      <b/>
      <sz val="12"/>
      <color rgb="FF939393"/>
      <name val="宋体"/>
      <family val="3"/>
      <charset val="134"/>
    </font>
    <font>
      <sz val="10"/>
      <color rgb="FFE74025"/>
      <name val="微软雅黑"/>
      <family val="2"/>
      <charset val="134"/>
    </font>
    <font>
      <sz val="10"/>
      <color rgb="FF00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1" tint="0.49995422223578601"/>
        <bgColor indexed="65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theme="1" tint="0.49995422223578601"/>
      </right>
      <top style="thin">
        <color theme="1" tint="0.49995422223578601"/>
      </top>
      <bottom style="thin">
        <color theme="1" tint="0.49995422223578601"/>
      </bottom>
      <diagonal/>
    </border>
    <border>
      <left style="thin">
        <color theme="1" tint="0.49995422223578601"/>
      </left>
      <right style="thin">
        <color theme="1" tint="0.49995422223578601"/>
      </right>
      <top style="thin">
        <color theme="1" tint="0.49995422223578601"/>
      </top>
      <bottom style="thin">
        <color theme="1" tint="0.4999542222357860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9" fontId="8" fillId="0" borderId="5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>
      <alignment vertical="center"/>
    </xf>
    <xf numFmtId="0" fontId="11" fillId="0" borderId="8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5" xfId="0" applyFont="1" applyBorder="1">
      <alignment vertical="center"/>
    </xf>
    <xf numFmtId="0" fontId="14" fillId="0" borderId="4" xfId="0" applyFont="1" applyBorder="1">
      <alignment vertical="center"/>
    </xf>
    <xf numFmtId="0" fontId="15" fillId="0" borderId="4" xfId="0" applyFont="1" applyBorder="1">
      <alignment vertical="center"/>
    </xf>
    <xf numFmtId="0" fontId="9" fillId="0" borderId="4" xfId="0" applyFont="1" applyBorder="1">
      <alignment vertical="center"/>
    </xf>
    <xf numFmtId="9" fontId="17" fillId="0" borderId="4" xfId="0" applyNumberFormat="1" applyFont="1" applyBorder="1" applyAlignment="1">
      <alignment horizontal="center" vertical="center"/>
    </xf>
    <xf numFmtId="9" fontId="16" fillId="0" borderId="4" xfId="0" applyNumberFormat="1" applyFont="1" applyBorder="1" applyAlignment="1">
      <alignment horizontal="center" vertical="center"/>
    </xf>
    <xf numFmtId="9" fontId="17" fillId="0" borderId="9" xfId="0" applyNumberFormat="1" applyFont="1" applyBorder="1" applyAlignment="1">
      <alignment horizontal="center" vertical="center"/>
    </xf>
    <xf numFmtId="0" fontId="11" fillId="0" borderId="3" xfId="0" applyFont="1" applyBorder="1">
      <alignment vertical="center"/>
    </xf>
    <xf numFmtId="0" fontId="13" fillId="0" borderId="4" xfId="0" applyFont="1" applyBorder="1">
      <alignment vertical="center"/>
    </xf>
    <xf numFmtId="9" fontId="8" fillId="0" borderId="4" xfId="0" applyNumberFormat="1" applyFont="1" applyBorder="1" applyAlignment="1">
      <alignment horizontal="center" vertical="center"/>
    </xf>
    <xf numFmtId="9" fontId="8" fillId="0" borderId="9" xfId="0" applyNumberFormat="1" applyFont="1" applyBorder="1" applyAlignment="1">
      <alignment horizontal="center" vertical="center"/>
    </xf>
    <xf numFmtId="0" fontId="13" fillId="0" borderId="6" xfId="0" applyFont="1" applyBorder="1">
      <alignment vertical="center"/>
    </xf>
    <xf numFmtId="0" fontId="11" fillId="0" borderId="6" xfId="0" applyFont="1" applyBorder="1">
      <alignment vertical="center"/>
    </xf>
    <xf numFmtId="0" fontId="15" fillId="0" borderId="5" xfId="0" applyFont="1" applyBorder="1">
      <alignment vertical="center"/>
    </xf>
    <xf numFmtId="0" fontId="13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9" fontId="12" fillId="0" borderId="4" xfId="0" applyNumberFormat="1" applyFont="1" applyBorder="1" applyAlignment="1">
      <alignment horizontal="center" vertical="center"/>
    </xf>
    <xf numFmtId="0" fontId="18" fillId="0" borderId="3" xfId="0" applyFont="1" applyBorder="1">
      <alignment vertical="center"/>
    </xf>
    <xf numFmtId="0" fontId="19" fillId="0" borderId="8" xfId="0" applyFont="1" applyBorder="1" applyAlignment="1">
      <alignment horizontal="center" vertical="center"/>
    </xf>
    <xf numFmtId="9" fontId="12" fillId="0" borderId="4" xfId="0" applyNumberFormat="1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47C61-FC9C-4108-97F9-8702E0C7EF7A}">
  <dimension ref="A1:H45"/>
  <sheetViews>
    <sheetView tabSelected="1" workbookViewId="0">
      <selection activeCell="K42" sqref="K42"/>
    </sheetView>
  </sheetViews>
  <sheetFormatPr defaultRowHeight="14.25"/>
  <cols>
    <col min="2" max="3" width="13.875" bestFit="1" customWidth="1"/>
    <col min="4" max="4" width="15.375" bestFit="1" customWidth="1"/>
    <col min="5" max="5" width="9.5" bestFit="1" customWidth="1"/>
  </cols>
  <sheetData>
    <row r="1" spans="1:8" ht="21">
      <c r="A1" s="1" t="s">
        <v>0</v>
      </c>
      <c r="B1" s="2"/>
      <c r="C1" s="2"/>
      <c r="D1" s="2"/>
      <c r="E1" s="2"/>
      <c r="F1" s="2"/>
      <c r="G1" s="2"/>
      <c r="H1" s="2"/>
    </row>
    <row r="2" spans="1:8" ht="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 ht="16.5">
      <c r="A3" s="4" t="s">
        <v>9</v>
      </c>
      <c r="B3" s="5" t="s">
        <v>10</v>
      </c>
      <c r="C3" s="5" t="s">
        <v>11</v>
      </c>
      <c r="D3" s="6" t="s">
        <v>12</v>
      </c>
      <c r="E3" s="7"/>
      <c r="F3" s="9">
        <v>1</v>
      </c>
      <c r="G3" s="9">
        <v>1</v>
      </c>
      <c r="H3" s="10">
        <f>SUM(F3:G3)/2</f>
        <v>1</v>
      </c>
    </row>
    <row r="4" spans="1:8" ht="16.5">
      <c r="A4" s="11"/>
      <c r="B4" s="5"/>
      <c r="C4" s="5"/>
      <c r="D4" s="6" t="s">
        <v>13</v>
      </c>
      <c r="E4" s="7"/>
      <c r="F4" s="9">
        <v>1</v>
      </c>
      <c r="G4" s="9">
        <v>1</v>
      </c>
      <c r="H4" s="10">
        <f>SUM(F4:G4)/2</f>
        <v>1</v>
      </c>
    </row>
    <row r="5" spans="1:8" ht="16.5">
      <c r="A5" s="11"/>
      <c r="B5" s="5"/>
      <c r="C5" s="5" t="s">
        <v>14</v>
      </c>
      <c r="D5" s="6" t="s">
        <v>15</v>
      </c>
      <c r="E5" s="7"/>
      <c r="F5" s="9">
        <v>1</v>
      </c>
      <c r="G5" s="9">
        <v>1</v>
      </c>
      <c r="H5" s="10">
        <f>SUM(F5:G5)/2</f>
        <v>1</v>
      </c>
    </row>
    <row r="6" spans="1:8" ht="16.5">
      <c r="A6" s="11"/>
      <c r="B6" s="5"/>
      <c r="C6" s="5"/>
      <c r="D6" s="6" t="s">
        <v>16</v>
      </c>
      <c r="E6" s="7"/>
      <c r="F6" s="9">
        <v>1</v>
      </c>
      <c r="G6" s="9">
        <v>1</v>
      </c>
      <c r="H6" s="10">
        <f>SUM(F6:G6)/2</f>
        <v>1</v>
      </c>
    </row>
    <row r="7" spans="1:8" ht="16.5">
      <c r="A7" s="11"/>
      <c r="B7" s="5"/>
      <c r="C7" s="5" t="s">
        <v>17</v>
      </c>
      <c r="D7" s="6" t="s">
        <v>18</v>
      </c>
      <c r="E7" s="7"/>
      <c r="F7" s="9">
        <v>1</v>
      </c>
      <c r="G7" s="9">
        <v>1</v>
      </c>
      <c r="H7" s="10">
        <f>SUM(F7:G7)/2</f>
        <v>1</v>
      </c>
    </row>
    <row r="8" spans="1:8" ht="16.5">
      <c r="A8" s="11"/>
      <c r="B8" s="5"/>
      <c r="C8" s="5"/>
      <c r="D8" s="6" t="s">
        <v>17</v>
      </c>
      <c r="E8" s="7"/>
      <c r="F8" s="9">
        <v>1</v>
      </c>
      <c r="G8" s="9">
        <v>1</v>
      </c>
      <c r="H8" s="10">
        <f>SUM(F8:G8)/2</f>
        <v>1</v>
      </c>
    </row>
    <row r="9" spans="1:8" ht="16.5">
      <c r="A9" s="11"/>
      <c r="B9" s="4" t="s">
        <v>19</v>
      </c>
      <c r="C9" s="7" t="s">
        <v>20</v>
      </c>
      <c r="D9" s="7"/>
      <c r="E9" s="7"/>
      <c r="F9" s="12">
        <v>0.6</v>
      </c>
      <c r="G9" s="12">
        <v>1</v>
      </c>
      <c r="H9" s="10">
        <f>SUM(F9:G9)/2</f>
        <v>0.8</v>
      </c>
    </row>
    <row r="10" spans="1:8" ht="16.5">
      <c r="A10" s="11"/>
      <c r="B10" s="11"/>
      <c r="C10" s="7" t="s">
        <v>21</v>
      </c>
      <c r="D10" s="7"/>
      <c r="E10" s="7"/>
      <c r="F10" s="12">
        <v>1</v>
      </c>
      <c r="G10" s="12">
        <v>1</v>
      </c>
      <c r="H10" s="10">
        <f>SUM(F10:G10)/2</f>
        <v>1</v>
      </c>
    </row>
    <row r="11" spans="1:8" ht="42.75">
      <c r="A11" s="11"/>
      <c r="B11" s="11"/>
      <c r="C11" s="4" t="s">
        <v>22</v>
      </c>
      <c r="D11" s="7" t="s">
        <v>23</v>
      </c>
      <c r="E11" s="7"/>
      <c r="F11" s="12">
        <v>0.6</v>
      </c>
      <c r="G11" s="14" t="s">
        <v>24</v>
      </c>
      <c r="H11" s="10">
        <f>SUM(F11:G11)/2</f>
        <v>0.3</v>
      </c>
    </row>
    <row r="12" spans="1:8" ht="16.5">
      <c r="A12" s="15"/>
      <c r="B12" s="15"/>
      <c r="C12" s="15"/>
      <c r="D12" s="7" t="s">
        <v>25</v>
      </c>
      <c r="E12" s="7"/>
      <c r="F12" s="12">
        <v>0.6</v>
      </c>
      <c r="G12" s="12">
        <v>1</v>
      </c>
      <c r="H12" s="10">
        <f>SUM(F12:G12)/2</f>
        <v>0.8</v>
      </c>
    </row>
    <row r="13" spans="1:8">
      <c r="A13" s="16" t="s">
        <v>26</v>
      </c>
      <c r="B13" s="17" t="s">
        <v>27</v>
      </c>
      <c r="C13" s="8" t="s">
        <v>28</v>
      </c>
      <c r="D13" s="8"/>
      <c r="E13" s="18"/>
      <c r="F13" s="12">
        <v>1</v>
      </c>
      <c r="G13" s="12">
        <v>1</v>
      </c>
      <c r="H13" s="10">
        <f>SUM(F13:G13)/2</f>
        <v>1</v>
      </c>
    </row>
    <row r="14" spans="1:8">
      <c r="A14" s="19"/>
      <c r="B14" s="17"/>
      <c r="C14" s="8" t="s">
        <v>29</v>
      </c>
      <c r="D14" s="8"/>
      <c r="E14" s="18"/>
      <c r="F14" s="12">
        <v>1</v>
      </c>
      <c r="G14" s="12">
        <v>1</v>
      </c>
      <c r="H14" s="10">
        <f>SUM(F14:G14)/2</f>
        <v>1</v>
      </c>
    </row>
    <row r="15" spans="1:8">
      <c r="A15" s="19"/>
      <c r="B15" s="17" t="s">
        <v>30</v>
      </c>
      <c r="C15" s="17" t="s">
        <v>31</v>
      </c>
      <c r="D15" s="8" t="s">
        <v>32</v>
      </c>
      <c r="E15" s="18"/>
      <c r="F15" s="12">
        <v>1</v>
      </c>
      <c r="G15" s="12">
        <v>1</v>
      </c>
      <c r="H15" s="10">
        <f>SUM(F15:G15)/2</f>
        <v>1</v>
      </c>
    </row>
    <row r="16" spans="1:8">
      <c r="A16" s="19"/>
      <c r="B16" s="17"/>
      <c r="C16" s="17"/>
      <c r="D16" s="17" t="s">
        <v>33</v>
      </c>
      <c r="E16" s="18" t="s">
        <v>34</v>
      </c>
      <c r="F16" s="12">
        <v>1</v>
      </c>
      <c r="G16" s="12">
        <v>1</v>
      </c>
      <c r="H16" s="10">
        <f>SUM(F16:G16)/2</f>
        <v>1</v>
      </c>
    </row>
    <row r="17" spans="1:8">
      <c r="A17" s="19"/>
      <c r="B17" s="17"/>
      <c r="C17" s="17"/>
      <c r="D17" s="17"/>
      <c r="E17" s="18" t="s">
        <v>35</v>
      </c>
      <c r="F17" s="12">
        <v>0.8</v>
      </c>
      <c r="G17" s="12">
        <v>1</v>
      </c>
      <c r="H17" s="10">
        <f>SUM(F17:G17)/2</f>
        <v>0.9</v>
      </c>
    </row>
    <row r="18" spans="1:8">
      <c r="A18" s="19"/>
      <c r="B18" s="17"/>
      <c r="C18" s="17"/>
      <c r="D18" s="17"/>
      <c r="E18" s="18" t="s">
        <v>36</v>
      </c>
      <c r="F18" s="12">
        <v>0.8</v>
      </c>
      <c r="G18" s="12">
        <v>1</v>
      </c>
      <c r="H18" s="10">
        <f>SUM(F18:G18)/2</f>
        <v>0.9</v>
      </c>
    </row>
    <row r="19" spans="1:8">
      <c r="A19" s="19"/>
      <c r="B19" s="17"/>
      <c r="C19" s="17"/>
      <c r="D19" s="17"/>
      <c r="E19" s="18" t="s">
        <v>37</v>
      </c>
      <c r="F19" s="12">
        <v>0.9</v>
      </c>
      <c r="G19" s="12">
        <v>1</v>
      </c>
      <c r="H19" s="10">
        <f>SUM(F19:G19)/2</f>
        <v>0.95</v>
      </c>
    </row>
    <row r="20" spans="1:8">
      <c r="A20" s="19"/>
      <c r="B20" s="17"/>
      <c r="C20" s="8" t="s">
        <v>38</v>
      </c>
      <c r="D20" s="8"/>
      <c r="E20" s="18"/>
      <c r="F20" s="12">
        <v>1</v>
      </c>
      <c r="G20" s="12">
        <v>1</v>
      </c>
      <c r="H20" s="10">
        <f>SUM(F20:G20)/2</f>
        <v>1</v>
      </c>
    </row>
    <row r="21" spans="1:8">
      <c r="A21" s="19"/>
      <c r="B21" s="17"/>
      <c r="C21" s="8" t="s">
        <v>39</v>
      </c>
      <c r="D21" s="8"/>
      <c r="E21" s="18"/>
      <c r="F21" s="12">
        <v>1</v>
      </c>
      <c r="G21" s="12">
        <v>1</v>
      </c>
      <c r="H21" s="10">
        <f>SUM(F21:G21)/2</f>
        <v>1</v>
      </c>
    </row>
    <row r="22" spans="1:8">
      <c r="A22" s="19"/>
      <c r="B22" s="8" t="s">
        <v>40</v>
      </c>
      <c r="C22" s="8"/>
      <c r="D22" s="8"/>
      <c r="E22" s="18"/>
      <c r="F22" s="12">
        <v>0.6</v>
      </c>
      <c r="G22" s="12">
        <v>1</v>
      </c>
      <c r="H22" s="10">
        <f>SUM(F22:G22)/2</f>
        <v>0.8</v>
      </c>
    </row>
    <row r="23" spans="1:8">
      <c r="A23" s="19"/>
      <c r="B23" s="20" t="s">
        <v>41</v>
      </c>
      <c r="C23" s="17" t="s">
        <v>41</v>
      </c>
      <c r="D23" s="8" t="s">
        <v>42</v>
      </c>
      <c r="E23" s="18"/>
      <c r="F23" s="12">
        <v>1</v>
      </c>
      <c r="G23" s="12">
        <v>1</v>
      </c>
      <c r="H23" s="10">
        <f>SUM(F23:G23)/2</f>
        <v>1</v>
      </c>
    </row>
    <row r="24" spans="1:8">
      <c r="A24" s="19"/>
      <c r="B24" s="17"/>
      <c r="C24" s="17"/>
      <c r="D24" s="21" t="s">
        <v>43</v>
      </c>
      <c r="E24" s="18" t="s">
        <v>44</v>
      </c>
      <c r="F24" s="12">
        <v>1</v>
      </c>
      <c r="G24" s="12">
        <v>1</v>
      </c>
      <c r="H24" s="10">
        <f>SUM(F24:G24)/2</f>
        <v>1</v>
      </c>
    </row>
    <row r="25" spans="1:8">
      <c r="A25" s="19"/>
      <c r="B25" s="17"/>
      <c r="C25" s="17"/>
      <c r="D25" s="17"/>
      <c r="E25" s="18" t="s">
        <v>45</v>
      </c>
      <c r="F25" s="12">
        <v>1</v>
      </c>
      <c r="G25" s="12">
        <v>1</v>
      </c>
      <c r="H25" s="10">
        <f>SUM(F25:G25)/2</f>
        <v>1</v>
      </c>
    </row>
    <row r="26" spans="1:8">
      <c r="A26" s="19"/>
      <c r="B26" s="17"/>
      <c r="C26" s="17"/>
      <c r="D26" s="8" t="s">
        <v>46</v>
      </c>
      <c r="E26" s="18"/>
      <c r="F26" s="12">
        <v>1</v>
      </c>
      <c r="G26" s="12">
        <v>1</v>
      </c>
      <c r="H26" s="10">
        <f>SUM(F26:G26)/2</f>
        <v>1</v>
      </c>
    </row>
    <row r="27" spans="1:8">
      <c r="A27" s="19"/>
      <c r="B27" s="22" t="s">
        <v>47</v>
      </c>
      <c r="C27" s="23" t="s">
        <v>48</v>
      </c>
      <c r="D27" s="24"/>
      <c r="E27" s="25"/>
      <c r="F27" s="26">
        <v>0.1</v>
      </c>
      <c r="G27" s="27">
        <v>0.5</v>
      </c>
      <c r="H27" s="28">
        <f>SUM(F27:G27)/2</f>
        <v>0.3</v>
      </c>
    </row>
    <row r="28" spans="1:8">
      <c r="A28" s="19"/>
      <c r="B28" s="29"/>
      <c r="C28" s="22" t="s">
        <v>49</v>
      </c>
      <c r="D28" s="30" t="s">
        <v>50</v>
      </c>
      <c r="E28" s="25"/>
      <c r="F28" s="31">
        <v>1</v>
      </c>
      <c r="G28" s="12">
        <v>1</v>
      </c>
      <c r="H28" s="32">
        <f>SUM(F28:G28)/2</f>
        <v>1</v>
      </c>
    </row>
    <row r="29" spans="1:8">
      <c r="A29" s="19"/>
      <c r="B29" s="33"/>
      <c r="C29" s="29"/>
      <c r="D29" s="30" t="s">
        <v>51</v>
      </c>
      <c r="E29" s="25"/>
      <c r="F29" s="31">
        <v>1</v>
      </c>
      <c r="G29" s="12">
        <v>1</v>
      </c>
      <c r="H29" s="32">
        <f>SUM(F29:G29)/2</f>
        <v>1</v>
      </c>
    </row>
    <row r="30" spans="1:8">
      <c r="A30" s="19"/>
      <c r="B30" s="22" t="s">
        <v>52</v>
      </c>
      <c r="C30" s="22" t="s">
        <v>53</v>
      </c>
      <c r="D30" s="30" t="s">
        <v>54</v>
      </c>
      <c r="E30" s="25"/>
      <c r="F30" s="31">
        <v>1</v>
      </c>
      <c r="G30" s="12">
        <v>1</v>
      </c>
      <c r="H30" s="32">
        <f>SUM(F30:G30)/2</f>
        <v>1</v>
      </c>
    </row>
    <row r="31" spans="1:8">
      <c r="A31" s="19"/>
      <c r="B31" s="34"/>
      <c r="C31" s="29"/>
      <c r="D31" s="30" t="s">
        <v>55</v>
      </c>
      <c r="E31" s="25"/>
      <c r="F31" s="31">
        <v>1</v>
      </c>
      <c r="G31" s="12">
        <v>1</v>
      </c>
      <c r="H31" s="32">
        <f>SUM(F31:G31)/2</f>
        <v>1</v>
      </c>
    </row>
    <row r="32" spans="1:8">
      <c r="A32" s="19"/>
      <c r="B32" s="29"/>
      <c r="C32" s="30" t="s">
        <v>56</v>
      </c>
      <c r="D32" s="30" t="s">
        <v>57</v>
      </c>
      <c r="E32" s="25"/>
      <c r="F32" s="31">
        <v>0.4</v>
      </c>
      <c r="G32" s="12">
        <v>1</v>
      </c>
      <c r="H32" s="32">
        <f>SUM(F32:G32)/2</f>
        <v>0.7</v>
      </c>
    </row>
    <row r="33" spans="1:8">
      <c r="A33" s="19"/>
      <c r="B33" s="35" t="s">
        <v>58</v>
      </c>
      <c r="C33" s="30" t="s">
        <v>59</v>
      </c>
      <c r="D33" s="30" t="s">
        <v>60</v>
      </c>
      <c r="E33" s="25"/>
      <c r="F33" s="31">
        <v>0.1</v>
      </c>
      <c r="G33" s="31">
        <v>0.9</v>
      </c>
      <c r="H33" s="10">
        <f>SUM(F33:G33)/2</f>
        <v>0.5</v>
      </c>
    </row>
    <row r="34" spans="1:8" ht="16.5">
      <c r="A34" s="19"/>
      <c r="B34" s="29"/>
      <c r="C34" s="36" t="s">
        <v>61</v>
      </c>
      <c r="D34" s="37"/>
      <c r="E34" s="25"/>
      <c r="F34" s="31">
        <v>0.8</v>
      </c>
      <c r="G34" s="31">
        <v>1</v>
      </c>
      <c r="H34" s="10">
        <f>SUM(F34:G34)/2</f>
        <v>0.9</v>
      </c>
    </row>
    <row r="35" spans="1:8">
      <c r="A35" s="19"/>
      <c r="B35" s="22" t="s">
        <v>62</v>
      </c>
      <c r="C35" s="30" t="s">
        <v>63</v>
      </c>
      <c r="D35" s="24" t="s">
        <v>64</v>
      </c>
      <c r="E35" s="25"/>
      <c r="F35" s="31">
        <v>0</v>
      </c>
      <c r="G35" s="31">
        <v>0.9</v>
      </c>
      <c r="H35" s="10">
        <f>SUM(F35:G35)/2</f>
        <v>0.45</v>
      </c>
    </row>
    <row r="36" spans="1:8">
      <c r="A36" s="19"/>
      <c r="B36" s="29"/>
      <c r="C36" s="30" t="s">
        <v>65</v>
      </c>
      <c r="D36" s="30" t="s">
        <v>66</v>
      </c>
      <c r="E36" s="25"/>
      <c r="F36" s="31">
        <v>0</v>
      </c>
      <c r="G36" s="31">
        <v>0.9</v>
      </c>
      <c r="H36" s="10">
        <f>SUM(F36:G36)/2</f>
        <v>0.45</v>
      </c>
    </row>
    <row r="37" spans="1:8">
      <c r="A37" s="19"/>
      <c r="B37" s="22" t="s">
        <v>38</v>
      </c>
      <c r="C37" s="30" t="s">
        <v>67</v>
      </c>
      <c r="D37" s="25"/>
      <c r="E37" s="25"/>
      <c r="F37" s="31">
        <v>0</v>
      </c>
      <c r="G37" s="38">
        <v>1</v>
      </c>
      <c r="H37" s="10">
        <f>SUM(F37:G37)/2</f>
        <v>0.5</v>
      </c>
    </row>
    <row r="38" spans="1:8">
      <c r="A38" s="19"/>
      <c r="B38" s="29"/>
      <c r="C38" s="30" t="s">
        <v>68</v>
      </c>
      <c r="D38" s="25"/>
      <c r="E38" s="25"/>
      <c r="F38" s="31">
        <v>0</v>
      </c>
      <c r="G38" s="31">
        <v>1</v>
      </c>
      <c r="H38" s="10">
        <f>SUM(F38:G38)/2</f>
        <v>0.5</v>
      </c>
    </row>
    <row r="39" spans="1:8" ht="16.5">
      <c r="A39" s="19"/>
      <c r="B39" s="39" t="s">
        <v>69</v>
      </c>
      <c r="C39" s="30"/>
      <c r="D39" s="25"/>
      <c r="E39" s="25"/>
      <c r="F39" s="31"/>
      <c r="G39" s="31">
        <v>0.9</v>
      </c>
      <c r="H39" s="10"/>
    </row>
    <row r="40" spans="1:8" ht="16.5">
      <c r="A40" s="19"/>
      <c r="B40" s="39" t="s">
        <v>70</v>
      </c>
      <c r="C40" s="30"/>
      <c r="D40" s="25"/>
      <c r="E40" s="25"/>
      <c r="F40" s="31"/>
      <c r="G40" s="31">
        <v>1</v>
      </c>
      <c r="H40" s="10"/>
    </row>
    <row r="41" spans="1:8" ht="16.5">
      <c r="A41" s="40" t="s">
        <v>71</v>
      </c>
      <c r="B41" s="39" t="s">
        <v>72</v>
      </c>
      <c r="C41" s="30"/>
      <c r="D41" s="25"/>
      <c r="E41" s="25"/>
      <c r="F41" s="31"/>
      <c r="G41" s="41">
        <v>0.9</v>
      </c>
      <c r="H41" s="10"/>
    </row>
    <row r="42" spans="1:8" ht="16.5">
      <c r="A42" s="42"/>
      <c r="B42" s="39" t="s">
        <v>73</v>
      </c>
      <c r="C42" s="30"/>
      <c r="D42" s="25"/>
      <c r="E42" s="25"/>
      <c r="F42" s="31"/>
      <c r="G42" s="41">
        <v>0.9</v>
      </c>
      <c r="H42" s="10"/>
    </row>
    <row r="43" spans="1:8" ht="16.5">
      <c r="A43" s="42"/>
      <c r="B43" s="39" t="s">
        <v>74</v>
      </c>
      <c r="C43" s="30"/>
      <c r="D43" s="25"/>
      <c r="E43" s="25"/>
      <c r="F43" s="31"/>
      <c r="G43" s="41">
        <v>1</v>
      </c>
      <c r="H43" s="10"/>
    </row>
    <row r="44" spans="1:8" ht="16.5">
      <c r="A44" s="43"/>
      <c r="B44" s="39" t="s">
        <v>75</v>
      </c>
      <c r="C44" s="30"/>
      <c r="D44" s="25"/>
      <c r="E44" s="25"/>
      <c r="F44" s="31"/>
      <c r="G44" s="31">
        <v>0.9</v>
      </c>
      <c r="H44" s="10"/>
    </row>
    <row r="45" spans="1:8">
      <c r="A45" s="13" t="s">
        <v>76</v>
      </c>
      <c r="B45" s="25"/>
      <c r="C45" s="25"/>
      <c r="D45" s="25"/>
      <c r="E45" s="25"/>
      <c r="F45" s="31">
        <f>SUM(F3:F26)/37</f>
        <v>0.59189189189189195</v>
      </c>
      <c r="G45" s="31">
        <f>SUM(G3:G38)/36</f>
        <v>0.94999999999999984</v>
      </c>
      <c r="H45" s="31">
        <f>SUM(F45:G45)/2</f>
        <v>0.7709459459459459</v>
      </c>
    </row>
  </sheetData>
  <mergeCells count="25">
    <mergeCell ref="A41:A44"/>
    <mergeCell ref="B33:B34"/>
    <mergeCell ref="C34:D34"/>
    <mergeCell ref="B35:B36"/>
    <mergeCell ref="B37:B38"/>
    <mergeCell ref="D24:D25"/>
    <mergeCell ref="B27:B28"/>
    <mergeCell ref="C28:C29"/>
    <mergeCell ref="B30:B32"/>
    <mergeCell ref="C30:C31"/>
    <mergeCell ref="A13:A40"/>
    <mergeCell ref="B13:B14"/>
    <mergeCell ref="B15:B21"/>
    <mergeCell ref="C15:C19"/>
    <mergeCell ref="D16:D19"/>
    <mergeCell ref="B23:B26"/>
    <mergeCell ref="C23:C26"/>
    <mergeCell ref="A1:H1"/>
    <mergeCell ref="A3:A12"/>
    <mergeCell ref="B3:B8"/>
    <mergeCell ref="C3:C4"/>
    <mergeCell ref="C5:C6"/>
    <mergeCell ref="C7:C8"/>
    <mergeCell ref="B9:B12"/>
    <mergeCell ref="C11:C1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zhanghua</dc:creator>
  <cp:lastModifiedBy>zhanghua</cp:lastModifiedBy>
  <dcterms:created xsi:type="dcterms:W3CDTF">2022-10-24T09:01:47Z</dcterms:created>
  <dcterms:modified xsi:type="dcterms:W3CDTF">2022-10-24T09:03:24Z</dcterms:modified>
</cp:coreProperties>
</file>